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ecia-my.sharepoint.com/personal/jpsaucy_kaecia_fr/Documents/05. Site Web KAECIA - Communication LinkedIn/"/>
    </mc:Choice>
  </mc:AlternateContent>
  <xr:revisionPtr revIDLastSave="33" documentId="13_ncr:40009_{50CC6677-B39B-4F95-A541-0E07F5A8C82A}" xr6:coauthVersionLast="47" xr6:coauthVersionMax="47" xr10:uidLastSave="{23325DF8-0015-46ED-BEB0-73112BFB5973}"/>
  <bookViews>
    <workbookView xWindow="-120" yWindow="-120" windowWidth="29040" windowHeight="17640" xr2:uid="{00000000-000D-0000-FFFF-FFFF00000000}"/>
  </bookViews>
  <sheets>
    <sheet name="calculs débit &amp; temps ouverture" sheetId="1" r:id="rId1"/>
    <sheet name="Feuil2" sheetId="2" state="hidden" r:id="rId2"/>
  </sheets>
  <definedNames>
    <definedName name="DN">Feuil2!$B$1:$B$11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  <c r="B19" i="1"/>
  <c r="E8" i="1"/>
  <c r="E18" i="1" s="1"/>
  <c r="B20" i="1" l="1"/>
  <c r="E10" i="1"/>
</calcChain>
</file>

<file path=xl/sharedStrings.xml><?xml version="1.0" encoding="utf-8"?>
<sst xmlns="http://schemas.openxmlformats.org/spreadsheetml/2006/main" count="26" uniqueCount="23">
  <si>
    <t>DN</t>
  </si>
  <si>
    <r>
      <t xml:space="preserve">débit nécessaire théorique
</t>
    </r>
    <r>
      <rPr>
        <sz val="11"/>
        <rFont val="Century Gothic"/>
        <family val="2"/>
      </rPr>
      <t>(Nl/mn)</t>
    </r>
  </si>
  <si>
    <t>Données utilisateurs</t>
  </si>
  <si>
    <t>Résultats</t>
  </si>
  <si>
    <t>Course</t>
  </si>
  <si>
    <t>Pression</t>
  </si>
  <si>
    <t>Nombre de vérin</t>
  </si>
  <si>
    <r>
      <t xml:space="preserve">temps d'ouverture requis
</t>
    </r>
    <r>
      <rPr>
        <sz val="9"/>
        <rFont val="Century Gothic"/>
        <family val="2"/>
      </rPr>
      <t>(en sec)</t>
    </r>
  </si>
  <si>
    <r>
      <t xml:space="preserve">temps calculé théorique
</t>
    </r>
    <r>
      <rPr>
        <sz val="11"/>
        <rFont val="Century Gothic"/>
        <family val="2"/>
      </rPr>
      <t>(en secondes)</t>
    </r>
  </si>
  <si>
    <r>
      <rPr>
        <b/>
        <sz val="11"/>
        <rFont val="Century Gothic"/>
        <family val="2"/>
      </rPr>
      <t>débit catalogue du distributeur</t>
    </r>
    <r>
      <rPr>
        <sz val="11"/>
        <rFont val="Century Gothic"/>
        <family val="2"/>
      </rPr>
      <t xml:space="preserve">
(en Nl/mn)</t>
    </r>
  </si>
  <si>
    <r>
      <t xml:space="preserve">volume calculé
</t>
    </r>
    <r>
      <rPr>
        <sz val="10"/>
        <rFont val="Century Gothic"/>
        <family val="2"/>
      </rPr>
      <t>(en litres)</t>
    </r>
  </si>
  <si>
    <r>
      <rPr>
        <b/>
        <sz val="12"/>
        <rFont val="Century Gothic"/>
        <family val="2"/>
      </rPr>
      <t>2.  Calcul temps d'ouverture</t>
    </r>
    <r>
      <rPr>
        <sz val="10"/>
        <rFont val="Century Gothic"/>
        <family val="2"/>
      </rPr>
      <t xml:space="preserve">
(en fonction du volume, de la pression et du débit catalogue du distributeur)</t>
    </r>
  </si>
  <si>
    <t>Ø</t>
  </si>
  <si>
    <r>
      <t xml:space="preserve">Volume
</t>
    </r>
    <r>
      <rPr>
        <sz val="9"/>
        <rFont val="Century Gothic"/>
        <family val="2"/>
      </rPr>
      <t>(reprise cellule E5)</t>
    </r>
  </si>
  <si>
    <r>
      <t xml:space="preserve">Pression
</t>
    </r>
    <r>
      <rPr>
        <sz val="9"/>
        <rFont val="Century Gothic"/>
        <family val="2"/>
      </rPr>
      <t>(reprise cellule B7)</t>
    </r>
  </si>
  <si>
    <t>Kv (l/min)</t>
  </si>
  <si>
    <r>
      <t xml:space="preserve">1.  Calcul débit
</t>
    </r>
    <r>
      <rPr>
        <sz val="10"/>
        <rFont val="Century Gothic"/>
        <family val="2"/>
      </rPr>
      <t>(en fonction du volume, du temps requis et la pression)
pour sélection d'un distributeur</t>
    </r>
  </si>
  <si>
    <t>Conversion Kv ► Débit air 6b</t>
  </si>
  <si>
    <r>
      <rPr>
        <b/>
        <sz val="11"/>
        <rFont val="Century Gothic"/>
        <family val="2"/>
      </rPr>
      <t>Débit nominal Qn</t>
    </r>
    <r>
      <rPr>
        <b/>
        <sz val="10"/>
        <rFont val="Century Gothic"/>
        <family val="2"/>
      </rPr>
      <t xml:space="preserve">
</t>
    </r>
    <r>
      <rPr>
        <sz val="9"/>
        <rFont val="Century Gothic"/>
        <family val="2"/>
      </rPr>
      <t>(Nl/min)</t>
    </r>
  </si>
  <si>
    <t>Notes : les calculs présentés ici ont une valeur estimative</t>
  </si>
  <si>
    <t>données utilisateur à renseigner</t>
  </si>
  <si>
    <t>résultats des calculs</t>
  </si>
  <si>
    <t>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</si>
</sst>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</font>
    <font>
      <b/>
      <sz val="12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indexed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0"/>
      <color rgb="FFFF0000"/>
      <name val="Century Gothic"/>
      <family val="2"/>
    </font>
    <font>
      <sz val="12"/>
      <color theme="0" tint="-0.249977111117893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9" fillId="0" borderId="0" xfId="0" applyFont="1"/>
    <xf numFmtId="0" fontId="4" fillId="2" borderId="0" xfId="0" applyFont="1" applyFill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628649</xdr:colOff>
      <xdr:row>0</xdr:row>
      <xdr:rowOff>228601</xdr:rowOff>
    </xdr:from>
    <xdr:to>
      <xdr:col>12</xdr:col>
      <xdr:colOff>28574</xdr:colOff>
      <xdr:row>5</xdr:row>
      <xdr:rowOff>12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83771E9-E5E9-8756-EFDD-2E66C8BDA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4" y="228601"/>
          <a:ext cx="5000625" cy="1343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showGridLines="0" tabSelected="1" workbookViewId="0">
      <selection activeCell="B10" sqref="B10"/>
    </sheetView>
  </sheetViews>
  <sheetFormatPr baseColWidth="10" defaultRowHeight="13.5" x14ac:dyDescent="0.2"/>
  <cols>
    <col min="1" max="1" width="36.5703125" style="5" customWidth="1"/>
    <col min="2" max="2" width="22.28515625" style="5" customWidth="1"/>
    <col min="3" max="3" width="2.5703125" style="5" customWidth="1"/>
    <col min="4" max="4" width="34.140625" style="5" customWidth="1"/>
    <col min="5" max="7" width="11.42578125" style="5"/>
    <col min="8" max="8" width="14.140625" style="5" customWidth="1"/>
    <col min="9" max="9" width="11.42578125" style="5"/>
    <col min="10" max="10" width="6.7109375" style="5" customWidth="1"/>
    <col min="11" max="11" width="24.140625" style="5" customWidth="1"/>
    <col min="12" max="12" width="16.140625" style="5" customWidth="1"/>
    <col min="13" max="16384" width="11.42578125" style="5"/>
  </cols>
  <sheetData>
    <row r="1" spans="1:12" ht="20.100000000000001" customHeight="1" x14ac:dyDescent="0.2">
      <c r="B1" s="24"/>
      <c r="C1" s="27" t="s">
        <v>22</v>
      </c>
      <c r="D1" s="26" t="s">
        <v>20</v>
      </c>
    </row>
    <row r="2" spans="1:12" ht="20.100000000000001" customHeight="1" x14ac:dyDescent="0.2">
      <c r="B2" s="25"/>
      <c r="C2" s="27" t="s">
        <v>22</v>
      </c>
      <c r="D2" s="26" t="s">
        <v>21</v>
      </c>
    </row>
    <row r="4" spans="1:12" ht="14.25" thickBot="1" x14ac:dyDescent="0.25"/>
    <row r="5" spans="1:12" ht="57" customHeight="1" x14ac:dyDescent="0.2">
      <c r="A5" s="28" t="s">
        <v>16</v>
      </c>
      <c r="B5" s="29"/>
      <c r="C5" s="29"/>
      <c r="D5" s="29"/>
      <c r="E5" s="30"/>
    </row>
    <row r="6" spans="1:12" ht="30" customHeight="1" x14ac:dyDescent="0.2">
      <c r="A6" s="38" t="s">
        <v>2</v>
      </c>
      <c r="B6" s="39"/>
      <c r="D6" s="40" t="s">
        <v>3</v>
      </c>
      <c r="E6" s="41"/>
    </row>
    <row r="7" spans="1:12" ht="14.25" thickBot="1" x14ac:dyDescent="0.25">
      <c r="A7" s="6"/>
      <c r="E7" s="7"/>
    </row>
    <row r="8" spans="1:12" ht="30" customHeight="1" x14ac:dyDescent="0.2">
      <c r="A8" s="8" t="s">
        <v>0</v>
      </c>
      <c r="B8" s="2">
        <v>100</v>
      </c>
      <c r="D8" s="9" t="s">
        <v>10</v>
      </c>
      <c r="E8" s="10">
        <f>+B11*(B9/100)*3.14*(B8/100)*(B8/100)/4</f>
        <v>39.25</v>
      </c>
      <c r="H8" s="34" t="s">
        <v>17</v>
      </c>
      <c r="I8" s="35"/>
      <c r="J8" s="35"/>
      <c r="K8" s="35"/>
      <c r="L8" s="36"/>
    </row>
    <row r="9" spans="1:12" ht="30" customHeight="1" x14ac:dyDescent="0.2">
      <c r="A9" s="8" t="s">
        <v>4</v>
      </c>
      <c r="B9" s="2">
        <v>2500</v>
      </c>
      <c r="C9" s="15"/>
      <c r="E9" s="7"/>
      <c r="H9" s="6"/>
      <c r="L9" s="7"/>
    </row>
    <row r="10" spans="1:12" ht="30" customHeight="1" thickBot="1" x14ac:dyDescent="0.25">
      <c r="A10" s="8" t="s">
        <v>5</v>
      </c>
      <c r="B10" s="2">
        <v>6</v>
      </c>
      <c r="C10" s="15"/>
      <c r="D10" s="9" t="s">
        <v>1</v>
      </c>
      <c r="E10" s="10">
        <f>+E8*(B10+1)*60/B13</f>
        <v>4121.25</v>
      </c>
      <c r="H10" s="11" t="s">
        <v>15</v>
      </c>
      <c r="I10" s="4">
        <v>35</v>
      </c>
      <c r="J10" s="12"/>
      <c r="K10" s="13" t="s">
        <v>18</v>
      </c>
      <c r="L10" s="14">
        <f>+I10*68.7</f>
        <v>2404.5</v>
      </c>
    </row>
    <row r="11" spans="1:12" ht="30" customHeight="1" x14ac:dyDescent="0.2">
      <c r="A11" s="8" t="s">
        <v>6</v>
      </c>
      <c r="B11" s="2">
        <v>2</v>
      </c>
      <c r="C11" s="15"/>
      <c r="E11" s="7"/>
    </row>
    <row r="12" spans="1:12" ht="30" customHeight="1" x14ac:dyDescent="0.2">
      <c r="A12" s="6"/>
      <c r="C12" s="15"/>
      <c r="E12" s="7"/>
    </row>
    <row r="13" spans="1:12" ht="30" customHeight="1" thickBot="1" x14ac:dyDescent="0.25">
      <c r="A13" s="16" t="s">
        <v>7</v>
      </c>
      <c r="B13" s="3">
        <v>4</v>
      </c>
      <c r="C13" s="17"/>
      <c r="D13" s="12"/>
      <c r="E13" s="18"/>
    </row>
    <row r="14" spans="1:12" ht="12" customHeight="1" thickBot="1" x14ac:dyDescent="0.25">
      <c r="A14" s="19"/>
      <c r="C14" s="15"/>
    </row>
    <row r="15" spans="1:12" ht="57" customHeight="1" x14ac:dyDescent="0.2">
      <c r="A15" s="31" t="s">
        <v>11</v>
      </c>
      <c r="B15" s="32"/>
      <c r="C15" s="32"/>
      <c r="D15" s="32"/>
      <c r="E15" s="33"/>
    </row>
    <row r="16" spans="1:12" ht="30" customHeight="1" x14ac:dyDescent="0.2">
      <c r="A16" s="38" t="s">
        <v>2</v>
      </c>
      <c r="B16" s="39"/>
      <c r="D16" s="40" t="s">
        <v>3</v>
      </c>
      <c r="E16" s="41"/>
    </row>
    <row r="17" spans="1:5" x14ac:dyDescent="0.2">
      <c r="A17" s="6"/>
      <c r="E17" s="7"/>
    </row>
    <row r="18" spans="1:5" ht="33" x14ac:dyDescent="0.2">
      <c r="A18" s="20" t="s">
        <v>9</v>
      </c>
      <c r="B18" s="2">
        <v>2900</v>
      </c>
      <c r="D18" s="9" t="s">
        <v>8</v>
      </c>
      <c r="E18" s="10">
        <f>+E8*(B10+1)*60/B18</f>
        <v>5.6844827586206899</v>
      </c>
    </row>
    <row r="19" spans="1:5" ht="30" customHeight="1" x14ac:dyDescent="0.2">
      <c r="A19" s="21" t="s">
        <v>14</v>
      </c>
      <c r="B19" s="22">
        <f>+B10</f>
        <v>6</v>
      </c>
      <c r="E19" s="7"/>
    </row>
    <row r="20" spans="1:5" ht="30" customHeight="1" thickBot="1" x14ac:dyDescent="0.25">
      <c r="A20" s="16" t="s">
        <v>13</v>
      </c>
      <c r="B20" s="23">
        <f>+E8</f>
        <v>39.25</v>
      </c>
      <c r="C20" s="12"/>
      <c r="D20" s="12"/>
      <c r="E20" s="18"/>
    </row>
    <row r="21" spans="1:5" ht="30" customHeight="1" x14ac:dyDescent="0.2">
      <c r="A21" s="37" t="s">
        <v>19</v>
      </c>
      <c r="B21" s="37"/>
      <c r="C21" s="37"/>
      <c r="D21" s="37"/>
      <c r="E21" s="37"/>
    </row>
    <row r="23" spans="1:5" ht="30" customHeight="1" x14ac:dyDescent="0.2"/>
    <row r="24" spans="1:5" ht="15" customHeight="1" x14ac:dyDescent="0.2"/>
    <row r="25" spans="1:5" ht="30" customHeight="1" x14ac:dyDescent="0.2"/>
  </sheetData>
  <sheetProtection sheet="1" objects="1" selectLockedCells="1"/>
  <mergeCells count="8">
    <mergeCell ref="A5:E5"/>
    <mergeCell ref="A15:E15"/>
    <mergeCell ref="H8:L8"/>
    <mergeCell ref="A21:E21"/>
    <mergeCell ref="A6:B6"/>
    <mergeCell ref="D6:E6"/>
    <mergeCell ref="A16:B16"/>
    <mergeCell ref="D16:E16"/>
  </mergeCells>
  <phoneticPr fontId="1" type="noConversion"/>
  <pageMargins left="0.78740157499999996" right="0.78740157499999996" top="0.984251969" bottom="0.984251969" header="0.4921259845" footer="0.4921259845"/>
  <pageSetup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Feuil2!$A$1:$A$16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>
      <selection activeCell="A17" sqref="A17"/>
    </sheetView>
  </sheetViews>
  <sheetFormatPr baseColWidth="10" defaultRowHeight="12.75" x14ac:dyDescent="0.2"/>
  <sheetData>
    <row r="1" spans="1:1" x14ac:dyDescent="0.2">
      <c r="A1" s="1" t="s">
        <v>12</v>
      </c>
    </row>
    <row r="2" spans="1:1" x14ac:dyDescent="0.2">
      <c r="A2">
        <v>12</v>
      </c>
    </row>
    <row r="3" spans="1:1" x14ac:dyDescent="0.2">
      <c r="A3">
        <v>16</v>
      </c>
    </row>
    <row r="4" spans="1:1" x14ac:dyDescent="0.2">
      <c r="A4">
        <v>20</v>
      </c>
    </row>
    <row r="5" spans="1:1" x14ac:dyDescent="0.2">
      <c r="A5">
        <v>25</v>
      </c>
    </row>
    <row r="6" spans="1:1" x14ac:dyDescent="0.2">
      <c r="A6">
        <v>32</v>
      </c>
    </row>
    <row r="7" spans="1:1" x14ac:dyDescent="0.2">
      <c r="A7">
        <v>40</v>
      </c>
    </row>
    <row r="8" spans="1:1" x14ac:dyDescent="0.2">
      <c r="A8">
        <v>50</v>
      </c>
    </row>
    <row r="9" spans="1:1" x14ac:dyDescent="0.2">
      <c r="A9">
        <v>63</v>
      </c>
    </row>
    <row r="10" spans="1:1" x14ac:dyDescent="0.2">
      <c r="A10">
        <v>80</v>
      </c>
    </row>
    <row r="11" spans="1:1" x14ac:dyDescent="0.2">
      <c r="A11">
        <v>100</v>
      </c>
    </row>
    <row r="12" spans="1:1" x14ac:dyDescent="0.2">
      <c r="A12">
        <v>125</v>
      </c>
    </row>
    <row r="13" spans="1:1" x14ac:dyDescent="0.2">
      <c r="A13">
        <v>160</v>
      </c>
    </row>
    <row r="14" spans="1:1" x14ac:dyDescent="0.2">
      <c r="A14">
        <v>200</v>
      </c>
    </row>
    <row r="15" spans="1:1" x14ac:dyDescent="0.2">
      <c r="A15">
        <v>250</v>
      </c>
    </row>
    <row r="16" spans="1:1" x14ac:dyDescent="0.2">
      <c r="A16">
        <v>320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calculs débit &amp; temps ouverture</vt:lpstr>
      <vt:lpstr>Feuil2</vt:lpstr>
      <vt:lpstr>DN</vt:lpstr>
    </vt:vector>
  </TitlesOfParts>
  <Company>Kuhnke Support GmbH &amp; 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saucy</dc:creator>
  <cp:lastModifiedBy>Jean-Philippe Saucy</cp:lastModifiedBy>
  <dcterms:created xsi:type="dcterms:W3CDTF">2012-03-19T12:31:58Z</dcterms:created>
  <dcterms:modified xsi:type="dcterms:W3CDTF">2022-09-15T09:55:24Z</dcterms:modified>
</cp:coreProperties>
</file>